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32767" yWindow="150" windowWidth="14820" windowHeight="8220" tabRatio="905" activeTab="0"/>
  </bookViews>
  <sheets>
    <sheet name="活動計算書" sheetId="1" r:id="rId1"/>
  </sheets>
  <definedNames>
    <definedName name="_xlnm.Print_Area" localSheetId="0">'活動計算書'!$A$1:$J$69</definedName>
  </definedNames>
  <calcPr fullCalcOnLoad="1"/>
</workbook>
</file>

<file path=xl/sharedStrings.xml><?xml version="1.0" encoding="utf-8"?>
<sst xmlns="http://schemas.openxmlformats.org/spreadsheetml/2006/main" count="82" uniqueCount="77">
  <si>
    <t>科目</t>
  </si>
  <si>
    <t>（単位：円）</t>
  </si>
  <si>
    <t>受取利息</t>
  </si>
  <si>
    <t>旅費交通費</t>
  </si>
  <si>
    <t>会議費</t>
  </si>
  <si>
    <t>金額</t>
  </si>
  <si>
    <t>受取会費</t>
  </si>
  <si>
    <t>１．</t>
  </si>
  <si>
    <t>経常収益</t>
  </si>
  <si>
    <t>Ⅰ</t>
  </si>
  <si>
    <t>３．</t>
  </si>
  <si>
    <t>受取助成金等</t>
  </si>
  <si>
    <t>２．</t>
  </si>
  <si>
    <t>４．</t>
  </si>
  <si>
    <t>５．</t>
  </si>
  <si>
    <t>経常費用</t>
  </si>
  <si>
    <t>Ⅱ</t>
  </si>
  <si>
    <t>経常外収益</t>
  </si>
  <si>
    <t>Ⅲ</t>
  </si>
  <si>
    <t>経常外費用</t>
  </si>
  <si>
    <t>Ⅳ</t>
  </si>
  <si>
    <t>正会員受取会費</t>
  </si>
  <si>
    <t>賛助会員受取会費</t>
  </si>
  <si>
    <t>受取民間助成金</t>
  </si>
  <si>
    <t>事業収益</t>
  </si>
  <si>
    <t>その他収益</t>
  </si>
  <si>
    <t>その他経費計</t>
  </si>
  <si>
    <t>経常費用計</t>
  </si>
  <si>
    <t>当期経常増減額</t>
  </si>
  <si>
    <t>経常外費用計</t>
  </si>
  <si>
    <t>経常収益計</t>
  </si>
  <si>
    <t>当期正味財産増減額</t>
  </si>
  <si>
    <t>前期繰越正味財産額</t>
  </si>
  <si>
    <t>次期繰越正味財産額</t>
  </si>
  <si>
    <t>管理費計</t>
  </si>
  <si>
    <t>事業費計</t>
  </si>
  <si>
    <t>１．</t>
  </si>
  <si>
    <t>事業費</t>
  </si>
  <si>
    <t>２．</t>
  </si>
  <si>
    <t>管理費</t>
  </si>
  <si>
    <t>受取寄附金</t>
  </si>
  <si>
    <t>受取寄附金　　</t>
  </si>
  <si>
    <t>税引前当期正味財産増減額</t>
  </si>
  <si>
    <t>法人税、住民税及び事業税</t>
  </si>
  <si>
    <t>支払利息</t>
  </si>
  <si>
    <t>雑収益</t>
  </si>
  <si>
    <t>支払手数料</t>
  </si>
  <si>
    <t>特定非営利活動法人まちづくり小松</t>
  </si>
  <si>
    <t>イベント事業費</t>
  </si>
  <si>
    <t>通信費</t>
  </si>
  <si>
    <t>事務文具費</t>
  </si>
  <si>
    <t>予備費</t>
  </si>
  <si>
    <t>受取会費計</t>
  </si>
  <si>
    <t>受取寄付金計</t>
  </si>
  <si>
    <t>受取助成金等計</t>
  </si>
  <si>
    <t>事業収益計</t>
  </si>
  <si>
    <t>その他収益計</t>
  </si>
  <si>
    <t>ホームページ開設・運営費</t>
  </si>
  <si>
    <t>団体会費</t>
  </si>
  <si>
    <t>収入印紙等</t>
  </si>
  <si>
    <t>前期損益修正損</t>
  </si>
  <si>
    <t>その他経費</t>
  </si>
  <si>
    <t>人件費</t>
  </si>
  <si>
    <t>前期損益修正益</t>
  </si>
  <si>
    <t>経常外収益計</t>
  </si>
  <si>
    <t>行政・公財助成金</t>
  </si>
  <si>
    <t>前年比</t>
  </si>
  <si>
    <t>プリンターファクス購入費</t>
  </si>
  <si>
    <t>封筒作成費</t>
  </si>
  <si>
    <t>小松基地カレー</t>
  </si>
  <si>
    <t>前年度比</t>
  </si>
  <si>
    <t>２０２３年度　活動計算書</t>
  </si>
  <si>
    <t>２０２３年１月１日から２０２３年１２月３１日まで</t>
  </si>
  <si>
    <t>夜市</t>
  </si>
  <si>
    <t>浴衣でＢｅｅｒガーデン</t>
  </si>
  <si>
    <t>凧揚げまつり</t>
  </si>
  <si>
    <t>食のＷ杯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</si>
</sst>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4"/>
      <name val="ＭＳ Ｐ明朝"/>
      <family val="1"/>
    </font>
    <font>
      <sz val="10.5"/>
      <name val="ＭＳ 明朝"/>
      <family val="1"/>
    </font>
    <font>
      <u val="single"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0" fontId="5" fillId="0" borderId="0" xfId="0" applyFont="1" applyAlignment="1">
      <alignment/>
    </xf>
    <xf numFmtId="49" fontId="5" fillId="0" borderId="15" xfId="0" applyNumberFormat="1" applyFont="1" applyFill="1" applyBorder="1" applyAlignment="1">
      <alignment horizontal="centerContinuous"/>
    </xf>
    <xf numFmtId="49" fontId="5" fillId="0" borderId="16" xfId="0" applyNumberFormat="1" applyFont="1" applyFill="1" applyBorder="1" applyAlignment="1">
      <alignment horizontal="centerContinuous"/>
    </xf>
    <xf numFmtId="49" fontId="5" fillId="0" borderId="17" xfId="0" applyNumberFormat="1" applyFont="1" applyFill="1" applyBorder="1" applyAlignment="1">
      <alignment horizontal="centerContinuous"/>
    </xf>
    <xf numFmtId="0" fontId="5" fillId="0" borderId="0" xfId="0" applyFont="1" applyFill="1" applyAlignment="1">
      <alignment/>
    </xf>
    <xf numFmtId="49" fontId="5" fillId="0" borderId="0" xfId="0" applyNumberFormat="1" applyFont="1" applyBorder="1" applyAlignment="1">
      <alignment vertical="center" shrinkToFit="1"/>
    </xf>
    <xf numFmtId="38" fontId="0" fillId="0" borderId="0" xfId="49" applyFont="1" applyAlignment="1">
      <alignment/>
    </xf>
    <xf numFmtId="38" fontId="5" fillId="0" borderId="0" xfId="49" applyFont="1" applyBorder="1" applyAlignment="1">
      <alignment horizontal="right"/>
    </xf>
    <xf numFmtId="38" fontId="5" fillId="0" borderId="18" xfId="49" applyFont="1" applyBorder="1" applyAlignment="1">
      <alignment horizontal="right"/>
    </xf>
    <xf numFmtId="38" fontId="5" fillId="0" borderId="19" xfId="49" applyFont="1" applyBorder="1" applyAlignment="1">
      <alignment horizontal="right"/>
    </xf>
    <xf numFmtId="38" fontId="5" fillId="0" borderId="11" xfId="49" applyFont="1" applyBorder="1" applyAlignment="1">
      <alignment horizontal="right"/>
    </xf>
    <xf numFmtId="38" fontId="5" fillId="0" borderId="20" xfId="49" applyFont="1" applyBorder="1" applyAlignment="1">
      <alignment horizontal="right"/>
    </xf>
    <xf numFmtId="38" fontId="5" fillId="0" borderId="13" xfId="49" applyFont="1" applyBorder="1" applyAlignment="1">
      <alignment horizontal="right"/>
    </xf>
    <xf numFmtId="38" fontId="5" fillId="0" borderId="10" xfId="49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38" fontId="5" fillId="0" borderId="10" xfId="49" applyFont="1" applyBorder="1" applyAlignment="1">
      <alignment/>
    </xf>
    <xf numFmtId="38" fontId="5" fillId="0" borderId="11" xfId="49" applyFont="1" applyBorder="1" applyAlignment="1">
      <alignment/>
    </xf>
    <xf numFmtId="38" fontId="42" fillId="0" borderId="11" xfId="49" applyFont="1" applyBorder="1" applyAlignment="1">
      <alignment/>
    </xf>
    <xf numFmtId="38" fontId="5" fillId="0" borderId="12" xfId="49" applyFont="1" applyBorder="1" applyAlignment="1">
      <alignment/>
    </xf>
    <xf numFmtId="38" fontId="5" fillId="0" borderId="14" xfId="49" applyFont="1" applyBorder="1" applyAlignment="1">
      <alignment/>
    </xf>
    <xf numFmtId="38" fontId="5" fillId="0" borderId="0" xfId="49" applyFont="1" applyBorder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Continuous"/>
    </xf>
    <xf numFmtId="38" fontId="5" fillId="0" borderId="0" xfId="49" applyFont="1" applyBorder="1" applyAlignment="1">
      <alignment horizontal="centerContinuous"/>
    </xf>
    <xf numFmtId="49" fontId="6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38" fontId="4" fillId="0" borderId="0" xfId="49" applyFont="1" applyBorder="1" applyAlignment="1">
      <alignment horizontal="centerContinuous"/>
    </xf>
    <xf numFmtId="38" fontId="0" fillId="0" borderId="0" xfId="49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left" vertical="center" shrinkToFit="1"/>
    </xf>
    <xf numFmtId="49" fontId="5" fillId="0" borderId="11" xfId="0" applyNumberFormat="1" applyFont="1" applyBorder="1" applyAlignment="1">
      <alignment horizontal="left" vertical="center" shrinkToFit="1"/>
    </xf>
    <xf numFmtId="38" fontId="5" fillId="0" borderId="15" xfId="49" applyFont="1" applyFill="1" applyBorder="1" applyAlignment="1">
      <alignment horizontal="center"/>
    </xf>
    <xf numFmtId="38" fontId="5" fillId="0" borderId="17" xfId="49" applyFont="1" applyFill="1" applyBorder="1" applyAlignment="1">
      <alignment horizontal="center"/>
    </xf>
    <xf numFmtId="38" fontId="5" fillId="0" borderId="20" xfId="0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tabSelected="1" zoomScaleSheetLayoutView="70" zoomScalePageLayoutView="0" workbookViewId="0" topLeftCell="A24">
      <selection activeCell="S34" sqref="S34"/>
    </sheetView>
  </sheetViews>
  <sheetFormatPr defaultColWidth="9.00390625" defaultRowHeight="5.25" customHeight="1"/>
  <cols>
    <col min="1" max="2" width="2.625" style="1" customWidth="1"/>
    <col min="3" max="5" width="2.125" style="1" customWidth="1"/>
    <col min="6" max="6" width="21.375" style="1" customWidth="1"/>
    <col min="7" max="7" width="12.625" style="15" customWidth="1"/>
    <col min="8" max="8" width="12.50390625" style="15" customWidth="1"/>
    <col min="9" max="9" width="12.00390625" style="15" customWidth="1"/>
    <col min="10" max="10" width="10.875" style="15" hidden="1" customWidth="1"/>
    <col min="11" max="11" width="12.875" style="15" hidden="1" customWidth="1"/>
    <col min="12" max="13" width="12.00390625" style="0" customWidth="1"/>
  </cols>
  <sheetData>
    <row r="1" spans="1:11" ht="33" customHeight="1">
      <c r="A1" s="34" t="s">
        <v>71</v>
      </c>
      <c r="B1" s="35"/>
      <c r="C1" s="35"/>
      <c r="D1" s="35"/>
      <c r="E1" s="35"/>
      <c r="F1" s="35"/>
      <c r="G1" s="36"/>
      <c r="H1" s="36"/>
      <c r="I1" s="36"/>
      <c r="J1" s="37"/>
      <c r="K1" s="37"/>
    </row>
    <row r="2" spans="1:11" s="9" customFormat="1" ht="12">
      <c r="A2" s="32" t="s">
        <v>72</v>
      </c>
      <c r="B2" s="32"/>
      <c r="C2" s="32"/>
      <c r="D2" s="32"/>
      <c r="E2" s="32"/>
      <c r="F2" s="32"/>
      <c r="G2" s="33"/>
      <c r="H2" s="33"/>
      <c r="I2" s="33"/>
      <c r="J2" s="30"/>
      <c r="K2" s="30"/>
    </row>
    <row r="3" spans="1:11" s="9" customFormat="1" ht="12">
      <c r="A3" s="4"/>
      <c r="B3" s="4"/>
      <c r="C3" s="4"/>
      <c r="D3" s="4"/>
      <c r="E3" s="4"/>
      <c r="F3" s="4"/>
      <c r="G3" s="30"/>
      <c r="H3" s="30"/>
      <c r="I3" s="16" t="s">
        <v>47</v>
      </c>
      <c r="J3" s="30"/>
      <c r="K3" s="30"/>
    </row>
    <row r="4" spans="1:11" s="2" customFormat="1" ht="12">
      <c r="A4" s="4"/>
      <c r="B4" s="4"/>
      <c r="C4" s="4"/>
      <c r="D4" s="4"/>
      <c r="E4" s="4"/>
      <c r="F4" s="4"/>
      <c r="G4" s="30"/>
      <c r="H4" s="30"/>
      <c r="I4" s="16" t="s">
        <v>1</v>
      </c>
      <c r="J4" s="30"/>
      <c r="K4" s="30"/>
    </row>
    <row r="5" spans="1:13" s="13" customFormat="1" ht="12">
      <c r="A5" s="10" t="s">
        <v>0</v>
      </c>
      <c r="B5" s="11"/>
      <c r="C5" s="11"/>
      <c r="D5" s="11"/>
      <c r="E5" s="11"/>
      <c r="F5" s="12"/>
      <c r="G5" s="40" t="s">
        <v>5</v>
      </c>
      <c r="H5" s="41"/>
      <c r="I5" s="41"/>
      <c r="J5" s="44" t="s">
        <v>66</v>
      </c>
      <c r="K5" s="45"/>
      <c r="L5" s="44" t="s">
        <v>70</v>
      </c>
      <c r="M5" s="45"/>
    </row>
    <row r="6" spans="1:13" s="9" customFormat="1" ht="12">
      <c r="A6" s="3" t="s">
        <v>9</v>
      </c>
      <c r="B6" s="4" t="s">
        <v>8</v>
      </c>
      <c r="C6" s="4"/>
      <c r="D6" s="4"/>
      <c r="E6" s="4"/>
      <c r="F6" s="5"/>
      <c r="G6" s="16"/>
      <c r="H6" s="17"/>
      <c r="I6" s="17"/>
      <c r="J6" s="25"/>
      <c r="K6" s="26"/>
      <c r="L6" s="25"/>
      <c r="M6" s="26"/>
    </row>
    <row r="7" spans="1:13" s="9" customFormat="1" ht="12">
      <c r="A7" s="3"/>
      <c r="B7" s="4" t="s">
        <v>7</v>
      </c>
      <c r="C7" s="4" t="s">
        <v>6</v>
      </c>
      <c r="D7" s="4"/>
      <c r="E7" s="4"/>
      <c r="F7" s="5"/>
      <c r="G7" s="16"/>
      <c r="H7" s="17"/>
      <c r="I7" s="17"/>
      <c r="J7" s="25"/>
      <c r="K7" s="26"/>
      <c r="L7" s="25"/>
      <c r="M7" s="26"/>
    </row>
    <row r="8" spans="1:13" s="9" customFormat="1" ht="12">
      <c r="A8" s="3"/>
      <c r="B8" s="4"/>
      <c r="C8" s="4" t="s">
        <v>21</v>
      </c>
      <c r="D8" s="4"/>
      <c r="E8" s="4"/>
      <c r="F8" s="5"/>
      <c r="G8" s="16">
        <v>96000</v>
      </c>
      <c r="H8" s="17"/>
      <c r="I8" s="17"/>
      <c r="J8" s="25">
        <v>-84000</v>
      </c>
      <c r="K8" s="26"/>
      <c r="L8" s="25">
        <v>27000</v>
      </c>
      <c r="M8" s="26"/>
    </row>
    <row r="9" spans="1:13" s="9" customFormat="1" ht="12">
      <c r="A9" s="3"/>
      <c r="B9" s="4"/>
      <c r="C9" s="4" t="s">
        <v>22</v>
      </c>
      <c r="D9" s="4"/>
      <c r="E9" s="4"/>
      <c r="F9" s="5"/>
      <c r="G9" s="17">
        <v>10000</v>
      </c>
      <c r="H9" s="17"/>
      <c r="I9" s="17"/>
      <c r="J9" s="25">
        <v>-20000</v>
      </c>
      <c r="K9" s="26"/>
      <c r="L9" s="25">
        <v>-10000</v>
      </c>
      <c r="M9" s="26"/>
    </row>
    <row r="10" spans="1:13" s="9" customFormat="1" ht="12">
      <c r="A10" s="3"/>
      <c r="B10" s="4"/>
      <c r="C10" s="4" t="s">
        <v>52</v>
      </c>
      <c r="D10" s="4"/>
      <c r="E10" s="4"/>
      <c r="F10" s="4"/>
      <c r="G10" s="22"/>
      <c r="H10" s="20">
        <v>106000</v>
      </c>
      <c r="I10" s="17"/>
      <c r="J10" s="25"/>
      <c r="K10" s="26"/>
      <c r="L10" s="25"/>
      <c r="M10" s="26"/>
    </row>
    <row r="11" spans="1:13" s="9" customFormat="1" ht="12">
      <c r="A11" s="3"/>
      <c r="B11" s="4" t="s">
        <v>12</v>
      </c>
      <c r="C11" s="4" t="s">
        <v>40</v>
      </c>
      <c r="D11" s="4"/>
      <c r="E11" s="4"/>
      <c r="F11" s="5"/>
      <c r="G11" s="16"/>
      <c r="H11" s="17"/>
      <c r="I11" s="17"/>
      <c r="J11" s="25"/>
      <c r="K11" s="26"/>
      <c r="L11" s="25"/>
      <c r="M11" s="26"/>
    </row>
    <row r="12" spans="1:13" s="9" customFormat="1" ht="12">
      <c r="A12" s="3"/>
      <c r="B12" s="4"/>
      <c r="C12" s="4" t="s">
        <v>41</v>
      </c>
      <c r="D12" s="4"/>
      <c r="E12" s="4"/>
      <c r="F12" s="5"/>
      <c r="G12" s="17">
        <v>253000</v>
      </c>
      <c r="H12" s="19"/>
      <c r="I12" s="17"/>
      <c r="J12" s="25">
        <v>25000</v>
      </c>
      <c r="K12" s="26"/>
      <c r="L12" s="25">
        <v>17000</v>
      </c>
      <c r="M12" s="26"/>
    </row>
    <row r="13" spans="1:13" s="9" customFormat="1" ht="12">
      <c r="A13" s="3"/>
      <c r="B13" s="4"/>
      <c r="C13" s="4" t="s">
        <v>53</v>
      </c>
      <c r="D13" s="4"/>
      <c r="E13" s="4"/>
      <c r="F13" s="5"/>
      <c r="G13" s="16"/>
      <c r="H13" s="20">
        <v>253000</v>
      </c>
      <c r="I13" s="17"/>
      <c r="J13" s="25"/>
      <c r="K13" s="26"/>
      <c r="L13" s="25"/>
      <c r="M13" s="26"/>
    </row>
    <row r="14" spans="1:13" s="9" customFormat="1" ht="12">
      <c r="A14" s="3"/>
      <c r="B14" s="4" t="s">
        <v>10</v>
      </c>
      <c r="C14" s="4" t="s">
        <v>11</v>
      </c>
      <c r="D14" s="4"/>
      <c r="E14" s="4"/>
      <c r="F14" s="5"/>
      <c r="G14" s="16"/>
      <c r="H14" s="17"/>
      <c r="I14" s="17"/>
      <c r="J14" s="25"/>
      <c r="K14" s="26"/>
      <c r="L14" s="25"/>
      <c r="M14" s="26"/>
    </row>
    <row r="15" spans="1:13" s="9" customFormat="1" ht="12">
      <c r="A15" s="3"/>
      <c r="B15" s="4"/>
      <c r="C15" s="4" t="s">
        <v>23</v>
      </c>
      <c r="D15" s="4"/>
      <c r="E15" s="4"/>
      <c r="F15" s="5"/>
      <c r="G15" s="17">
        <v>30000</v>
      </c>
      <c r="H15" s="17"/>
      <c r="I15" s="17"/>
      <c r="J15" s="25"/>
      <c r="K15" s="26"/>
      <c r="L15" s="25">
        <v>30000</v>
      </c>
      <c r="M15" s="26"/>
    </row>
    <row r="16" spans="1:13" s="9" customFormat="1" ht="12">
      <c r="A16" s="3"/>
      <c r="B16" s="4"/>
      <c r="C16" s="4" t="s">
        <v>65</v>
      </c>
      <c r="D16" s="4"/>
      <c r="E16" s="4"/>
      <c r="F16" s="5"/>
      <c r="G16" s="17">
        <v>0</v>
      </c>
      <c r="H16" s="17"/>
      <c r="I16" s="17"/>
      <c r="J16" s="25"/>
      <c r="K16" s="19"/>
      <c r="L16" s="25"/>
      <c r="M16" s="19"/>
    </row>
    <row r="17" spans="1:13" s="9" customFormat="1" ht="12">
      <c r="A17" s="3"/>
      <c r="B17" s="4"/>
      <c r="C17" s="4" t="s">
        <v>54</v>
      </c>
      <c r="D17" s="4"/>
      <c r="E17" s="4"/>
      <c r="F17" s="4"/>
      <c r="G17" s="17"/>
      <c r="H17" s="20">
        <v>30000</v>
      </c>
      <c r="I17" s="17"/>
      <c r="J17" s="25">
        <v>-2241332</v>
      </c>
      <c r="K17" s="26"/>
      <c r="L17" s="25"/>
      <c r="M17" s="26"/>
    </row>
    <row r="18" spans="1:13" s="9" customFormat="1" ht="12">
      <c r="A18" s="3"/>
      <c r="B18" s="4" t="s">
        <v>13</v>
      </c>
      <c r="C18" s="4" t="s">
        <v>24</v>
      </c>
      <c r="D18" s="4"/>
      <c r="E18" s="4"/>
      <c r="F18" s="5"/>
      <c r="G18" s="16"/>
      <c r="H18" s="17"/>
      <c r="I18" s="17"/>
      <c r="J18" s="25"/>
      <c r="K18" s="26"/>
      <c r="L18" s="25"/>
      <c r="M18" s="26"/>
    </row>
    <row r="19" spans="1:13" s="9" customFormat="1" ht="12">
      <c r="A19" s="3"/>
      <c r="B19" s="4"/>
      <c r="C19" s="4" t="s">
        <v>69</v>
      </c>
      <c r="D19" s="4"/>
      <c r="E19" s="4"/>
      <c r="F19" s="5"/>
      <c r="G19" s="16">
        <v>2291670</v>
      </c>
      <c r="H19" s="17"/>
      <c r="I19" s="17"/>
      <c r="J19" s="25">
        <v>17555</v>
      </c>
      <c r="K19" s="26"/>
      <c r="L19" s="25">
        <v>-1494638</v>
      </c>
      <c r="M19" s="26"/>
    </row>
    <row r="20" spans="1:13" s="9" customFormat="1" ht="12">
      <c r="A20" s="3"/>
      <c r="B20" s="4"/>
      <c r="C20" s="4" t="s">
        <v>73</v>
      </c>
      <c r="D20" s="4"/>
      <c r="E20" s="4"/>
      <c r="F20" s="5"/>
      <c r="G20" s="16">
        <v>158400</v>
      </c>
      <c r="H20" s="17"/>
      <c r="I20" s="17"/>
      <c r="J20" s="25"/>
      <c r="K20" s="26"/>
      <c r="L20" s="25">
        <v>158400</v>
      </c>
      <c r="M20" s="26"/>
    </row>
    <row r="21" spans="1:13" s="9" customFormat="1" ht="12">
      <c r="A21" s="3"/>
      <c r="B21" s="4"/>
      <c r="C21" s="4" t="s">
        <v>74</v>
      </c>
      <c r="D21" s="4"/>
      <c r="E21" s="4"/>
      <c r="F21" s="5"/>
      <c r="G21" s="16">
        <v>80250</v>
      </c>
      <c r="H21" s="17"/>
      <c r="I21" s="17"/>
      <c r="J21" s="25"/>
      <c r="K21" s="26"/>
      <c r="L21" s="25">
        <v>80250</v>
      </c>
      <c r="M21" s="26"/>
    </row>
    <row r="22" spans="1:13" s="9" customFormat="1" ht="12">
      <c r="A22" s="3"/>
      <c r="B22" s="4"/>
      <c r="C22" s="4" t="s">
        <v>75</v>
      </c>
      <c r="D22" s="4"/>
      <c r="E22" s="4"/>
      <c r="F22" s="5"/>
      <c r="G22" s="16">
        <v>20500</v>
      </c>
      <c r="H22" s="17"/>
      <c r="I22" s="17"/>
      <c r="J22" s="25"/>
      <c r="K22" s="26"/>
      <c r="L22" s="25">
        <v>20500</v>
      </c>
      <c r="M22" s="26"/>
    </row>
    <row r="23" spans="1:13" s="9" customFormat="1" ht="12">
      <c r="A23" s="3"/>
      <c r="B23" s="4"/>
      <c r="C23" s="4" t="s">
        <v>76</v>
      </c>
      <c r="D23" s="4"/>
      <c r="E23" s="4"/>
      <c r="F23" s="5"/>
      <c r="G23" s="16">
        <v>12200</v>
      </c>
      <c r="H23" s="17"/>
      <c r="I23" s="17"/>
      <c r="J23" s="25"/>
      <c r="K23" s="26"/>
      <c r="L23" s="25">
        <v>12200</v>
      </c>
      <c r="M23" s="26"/>
    </row>
    <row r="24" spans="1:13" s="9" customFormat="1" ht="12">
      <c r="A24" s="3"/>
      <c r="B24" s="4"/>
      <c r="C24" s="4" t="s">
        <v>55</v>
      </c>
      <c r="D24" s="4"/>
      <c r="E24" s="4"/>
      <c r="F24" s="5"/>
      <c r="H24" s="46">
        <f>SUM(G19:G23)</f>
        <v>2563020</v>
      </c>
      <c r="I24" s="17"/>
      <c r="J24" s="25">
        <v>-16445</v>
      </c>
      <c r="K24" s="26"/>
      <c r="L24" s="25">
        <v>-1246288</v>
      </c>
      <c r="M24" s="26"/>
    </row>
    <row r="25" spans="1:13" s="9" customFormat="1" ht="12">
      <c r="A25" s="3"/>
      <c r="B25" s="4" t="s">
        <v>14</v>
      </c>
      <c r="C25" s="4" t="s">
        <v>25</v>
      </c>
      <c r="D25" s="4"/>
      <c r="E25" s="4"/>
      <c r="F25" s="5"/>
      <c r="G25" s="16"/>
      <c r="H25" s="17"/>
      <c r="I25" s="17"/>
      <c r="J25" s="25"/>
      <c r="K25" s="26"/>
      <c r="L25" s="25"/>
      <c r="M25" s="26"/>
    </row>
    <row r="26" spans="1:13" s="9" customFormat="1" ht="12">
      <c r="A26" s="3"/>
      <c r="B26" s="4"/>
      <c r="C26" s="4" t="s">
        <v>2</v>
      </c>
      <c r="D26" s="4"/>
      <c r="E26" s="4"/>
      <c r="F26" s="5"/>
      <c r="G26" s="16">
        <v>9</v>
      </c>
      <c r="H26" s="17"/>
      <c r="I26" s="17"/>
      <c r="J26" s="25">
        <v>4</v>
      </c>
      <c r="K26" s="26"/>
      <c r="L26" s="25">
        <v>-3</v>
      </c>
      <c r="M26" s="27"/>
    </row>
    <row r="27" spans="1:13" s="9" customFormat="1" ht="12">
      <c r="A27" s="3"/>
      <c r="B27" s="4"/>
      <c r="C27" s="4" t="s">
        <v>45</v>
      </c>
      <c r="D27" s="4"/>
      <c r="E27" s="4"/>
      <c r="F27" s="5"/>
      <c r="G27" s="19">
        <v>0</v>
      </c>
      <c r="H27" s="17"/>
      <c r="I27" s="17"/>
      <c r="J27" s="25"/>
      <c r="K27" s="27"/>
      <c r="L27" s="25"/>
      <c r="M27" s="26"/>
    </row>
    <row r="28" spans="1:13" s="9" customFormat="1" ht="12">
      <c r="A28" s="3"/>
      <c r="B28" s="4"/>
      <c r="C28" s="4" t="s">
        <v>56</v>
      </c>
      <c r="D28" s="4"/>
      <c r="E28" s="4"/>
      <c r="F28" s="5"/>
      <c r="G28" s="16"/>
      <c r="H28" s="20">
        <v>9</v>
      </c>
      <c r="I28" s="17"/>
      <c r="J28" s="25"/>
      <c r="K28" s="26"/>
      <c r="L28" s="25"/>
      <c r="M28" s="26"/>
    </row>
    <row r="29" spans="1:13" s="9" customFormat="1" ht="12">
      <c r="A29" s="3"/>
      <c r="B29" s="4" t="s">
        <v>30</v>
      </c>
      <c r="C29" s="4"/>
      <c r="D29" s="4"/>
      <c r="E29" s="4"/>
      <c r="F29" s="5"/>
      <c r="G29" s="16"/>
      <c r="H29" s="17"/>
      <c r="I29" s="20">
        <v>2952029</v>
      </c>
      <c r="J29" s="25"/>
      <c r="K29" s="26">
        <v>-2336773</v>
      </c>
      <c r="L29" s="25"/>
      <c r="M29" s="26">
        <v>-1182291</v>
      </c>
    </row>
    <row r="30" spans="1:13" s="9" customFormat="1" ht="12">
      <c r="A30" s="3" t="s">
        <v>16</v>
      </c>
      <c r="B30" s="4" t="s">
        <v>15</v>
      </c>
      <c r="C30" s="4"/>
      <c r="D30" s="4"/>
      <c r="E30" s="4"/>
      <c r="F30" s="5"/>
      <c r="G30" s="16"/>
      <c r="H30" s="17"/>
      <c r="I30" s="17"/>
      <c r="J30" s="25"/>
      <c r="K30" s="26"/>
      <c r="L30" s="25"/>
      <c r="M30" s="26"/>
    </row>
    <row r="31" spans="1:13" s="9" customFormat="1" ht="12">
      <c r="A31" s="3"/>
      <c r="B31" s="4" t="s">
        <v>36</v>
      </c>
      <c r="C31" s="4" t="s">
        <v>37</v>
      </c>
      <c r="D31" s="4"/>
      <c r="E31" s="4"/>
      <c r="F31" s="5"/>
      <c r="G31" s="16"/>
      <c r="H31" s="17"/>
      <c r="I31" s="17"/>
      <c r="J31" s="25"/>
      <c r="K31" s="26"/>
      <c r="L31" s="25"/>
      <c r="M31" s="26"/>
    </row>
    <row r="32" spans="1:13" s="9" customFormat="1" ht="12">
      <c r="A32" s="3"/>
      <c r="B32" s="4"/>
      <c r="C32" s="4"/>
      <c r="D32" s="4" t="s">
        <v>62</v>
      </c>
      <c r="E32" s="4"/>
      <c r="F32" s="5"/>
      <c r="G32" s="16">
        <v>0</v>
      </c>
      <c r="H32" s="17"/>
      <c r="I32" s="17"/>
      <c r="J32" s="25"/>
      <c r="K32" s="26"/>
      <c r="L32" s="25">
        <v>0</v>
      </c>
      <c r="M32" s="26"/>
    </row>
    <row r="33" spans="1:13" s="9" customFormat="1" ht="13.5" customHeight="1">
      <c r="A33" s="3"/>
      <c r="B33" s="31"/>
      <c r="C33" s="23"/>
      <c r="D33" s="23" t="s">
        <v>61</v>
      </c>
      <c r="E33" s="23"/>
      <c r="F33" s="24"/>
      <c r="G33" s="16"/>
      <c r="H33" s="17"/>
      <c r="I33" s="17"/>
      <c r="J33" s="25"/>
      <c r="K33" s="26"/>
      <c r="L33" s="25"/>
      <c r="M33" s="26"/>
    </row>
    <row r="34" spans="1:13" s="9" customFormat="1" ht="12">
      <c r="A34" s="3"/>
      <c r="B34" s="4"/>
      <c r="C34" s="31"/>
      <c r="D34" s="4"/>
      <c r="E34" s="4" t="s">
        <v>4</v>
      </c>
      <c r="F34" s="5"/>
      <c r="G34" s="16">
        <v>102914</v>
      </c>
      <c r="H34" s="17"/>
      <c r="I34" s="17"/>
      <c r="J34" s="25">
        <v>840</v>
      </c>
      <c r="K34" s="26"/>
      <c r="L34" s="25">
        <v>102914</v>
      </c>
      <c r="M34" s="26"/>
    </row>
    <row r="35" spans="1:13" s="9" customFormat="1" ht="12">
      <c r="A35" s="3"/>
      <c r="B35" s="4"/>
      <c r="C35" s="31"/>
      <c r="D35" s="4"/>
      <c r="E35" s="4" t="s">
        <v>3</v>
      </c>
      <c r="F35" s="5"/>
      <c r="G35" s="16">
        <v>0</v>
      </c>
      <c r="H35" s="17"/>
      <c r="I35" s="17"/>
      <c r="J35" s="25"/>
      <c r="K35" s="26"/>
      <c r="L35" s="25"/>
      <c r="M35" s="26"/>
    </row>
    <row r="36" spans="1:13" s="9" customFormat="1" ht="12">
      <c r="A36" s="3"/>
      <c r="B36" s="4"/>
      <c r="C36" s="31"/>
      <c r="D36" s="4"/>
      <c r="E36" s="4" t="s">
        <v>48</v>
      </c>
      <c r="F36" s="5"/>
      <c r="G36" s="17">
        <v>2143333</v>
      </c>
      <c r="I36" s="17"/>
      <c r="J36" s="25">
        <v>-10163</v>
      </c>
      <c r="K36" s="26"/>
      <c r="L36" s="25">
        <v>-1872742</v>
      </c>
      <c r="M36" s="26"/>
    </row>
    <row r="37" spans="1:13" s="9" customFormat="1" ht="12">
      <c r="A37" s="3"/>
      <c r="B37" s="4"/>
      <c r="C37" s="31"/>
      <c r="D37" s="4"/>
      <c r="E37" s="4" t="s">
        <v>44</v>
      </c>
      <c r="F37" s="5"/>
      <c r="G37" s="17">
        <v>0</v>
      </c>
      <c r="I37" s="17"/>
      <c r="J37" s="25"/>
      <c r="K37" s="26"/>
      <c r="L37" s="25"/>
      <c r="M37" s="26"/>
    </row>
    <row r="38" spans="1:13" s="9" customFormat="1" ht="12">
      <c r="A38" s="3"/>
      <c r="B38" s="4"/>
      <c r="C38" s="31"/>
      <c r="D38" s="4" t="s">
        <v>26</v>
      </c>
      <c r="E38" s="4"/>
      <c r="F38" s="4"/>
      <c r="G38" s="22"/>
      <c r="H38" s="20">
        <v>2246247</v>
      </c>
      <c r="I38" s="17"/>
      <c r="J38" s="25"/>
      <c r="K38" s="26"/>
      <c r="L38" s="25"/>
      <c r="M38" s="26"/>
    </row>
    <row r="39" spans="1:13" s="9" customFormat="1" ht="12">
      <c r="A39" s="3"/>
      <c r="B39" s="4"/>
      <c r="C39" s="31" t="s">
        <v>35</v>
      </c>
      <c r="D39" s="4"/>
      <c r="E39" s="4"/>
      <c r="F39" s="5"/>
      <c r="G39" s="16"/>
      <c r="H39" s="20"/>
      <c r="I39" s="17"/>
      <c r="J39" s="25">
        <v>25437</v>
      </c>
      <c r="K39" s="26"/>
      <c r="L39" s="25"/>
      <c r="M39" s="26"/>
    </row>
    <row r="40" spans="1:13" s="9" customFormat="1" ht="12">
      <c r="A40" s="3"/>
      <c r="B40" s="4" t="s">
        <v>38</v>
      </c>
      <c r="C40" s="4" t="s">
        <v>39</v>
      </c>
      <c r="D40" s="4"/>
      <c r="E40" s="4"/>
      <c r="F40" s="5"/>
      <c r="G40" s="16"/>
      <c r="H40" s="17"/>
      <c r="I40" s="17"/>
      <c r="J40" s="25"/>
      <c r="K40" s="26"/>
      <c r="L40" s="25"/>
      <c r="M40" s="26"/>
    </row>
    <row r="41" spans="1:13" s="9" customFormat="1" ht="12">
      <c r="A41" s="3"/>
      <c r="B41" s="4"/>
      <c r="C41" s="4"/>
      <c r="D41" s="4" t="s">
        <v>62</v>
      </c>
      <c r="E41" s="4"/>
      <c r="F41" s="5"/>
      <c r="G41" s="16">
        <v>0</v>
      </c>
      <c r="H41" s="17"/>
      <c r="I41" s="17"/>
      <c r="J41" s="25"/>
      <c r="K41" s="26"/>
      <c r="L41" s="25"/>
      <c r="M41" s="26"/>
    </row>
    <row r="42" spans="1:13" s="9" customFormat="1" ht="12">
      <c r="A42" s="3"/>
      <c r="B42" s="4"/>
      <c r="C42" s="14"/>
      <c r="D42" s="42" t="s">
        <v>61</v>
      </c>
      <c r="E42" s="42"/>
      <c r="F42" s="43"/>
      <c r="G42" s="16"/>
      <c r="H42" s="17"/>
      <c r="I42" s="17"/>
      <c r="J42" s="25"/>
      <c r="K42" s="26"/>
      <c r="L42" s="25"/>
      <c r="M42" s="26"/>
    </row>
    <row r="43" spans="1:13" s="9" customFormat="1" ht="12">
      <c r="A43" s="3"/>
      <c r="B43" s="4"/>
      <c r="C43" s="31"/>
      <c r="D43" s="4"/>
      <c r="E43" s="4" t="s">
        <v>4</v>
      </c>
      <c r="F43" s="5"/>
      <c r="G43" s="16">
        <v>90440</v>
      </c>
      <c r="H43" s="17"/>
      <c r="I43" s="17"/>
      <c r="J43" s="25">
        <v>-11230</v>
      </c>
      <c r="K43" s="26"/>
      <c r="L43" s="25">
        <v>90240</v>
      </c>
      <c r="M43" s="26"/>
    </row>
    <row r="44" spans="1:13" s="9" customFormat="1" ht="12">
      <c r="A44" s="3"/>
      <c r="B44" s="4"/>
      <c r="C44" s="31"/>
      <c r="D44" s="4"/>
      <c r="E44" s="4" t="s">
        <v>68</v>
      </c>
      <c r="F44" s="5"/>
      <c r="G44" s="16">
        <v>0</v>
      </c>
      <c r="H44" s="17"/>
      <c r="I44" s="17"/>
      <c r="J44" s="25"/>
      <c r="K44" s="26"/>
      <c r="L44" s="25">
        <v>-9603</v>
      </c>
      <c r="M44" s="26"/>
    </row>
    <row r="45" spans="1:13" s="9" customFormat="1" ht="12">
      <c r="A45" s="3"/>
      <c r="B45" s="4"/>
      <c r="C45" s="31"/>
      <c r="D45" s="4"/>
      <c r="E45" s="4" t="s">
        <v>49</v>
      </c>
      <c r="F45" s="5"/>
      <c r="G45" s="16">
        <v>11438</v>
      </c>
      <c r="H45" s="17"/>
      <c r="I45" s="17"/>
      <c r="J45" s="25">
        <v>-8915</v>
      </c>
      <c r="K45" s="26"/>
      <c r="L45" s="25">
        <v>3142</v>
      </c>
      <c r="M45" s="26"/>
    </row>
    <row r="46" spans="1:13" s="9" customFormat="1" ht="12">
      <c r="A46" s="3"/>
      <c r="B46" s="4"/>
      <c r="C46" s="31"/>
      <c r="D46" s="4"/>
      <c r="E46" s="4" t="s">
        <v>50</v>
      </c>
      <c r="F46" s="5"/>
      <c r="G46" s="16">
        <v>42486</v>
      </c>
      <c r="H46" s="17"/>
      <c r="I46" s="17"/>
      <c r="J46" s="25">
        <v>25205</v>
      </c>
      <c r="K46" s="26"/>
      <c r="L46" s="25">
        <v>7305</v>
      </c>
      <c r="M46" s="26"/>
    </row>
    <row r="47" spans="1:13" s="9" customFormat="1" ht="12">
      <c r="A47" s="3"/>
      <c r="B47" s="4"/>
      <c r="C47" s="31"/>
      <c r="D47" s="4"/>
      <c r="E47" s="4" t="s">
        <v>57</v>
      </c>
      <c r="F47" s="5"/>
      <c r="G47" s="16">
        <v>66000</v>
      </c>
      <c r="H47" s="17"/>
      <c r="I47" s="17"/>
      <c r="J47" s="25">
        <v>613987</v>
      </c>
      <c r="K47" s="26"/>
      <c r="L47" s="25">
        <v>0</v>
      </c>
      <c r="M47" s="26"/>
    </row>
    <row r="48" spans="1:13" s="9" customFormat="1" ht="12">
      <c r="A48" s="3"/>
      <c r="B48" s="4"/>
      <c r="C48" s="31"/>
      <c r="D48" s="4"/>
      <c r="E48" s="4" t="s">
        <v>67</v>
      </c>
      <c r="F48" s="5"/>
      <c r="G48" s="16">
        <v>0</v>
      </c>
      <c r="H48" s="17"/>
      <c r="I48" s="17"/>
      <c r="J48" s="25">
        <v>-13980</v>
      </c>
      <c r="K48" s="26"/>
      <c r="L48" s="25">
        <v>0</v>
      </c>
      <c r="M48" s="26"/>
    </row>
    <row r="49" spans="1:13" s="9" customFormat="1" ht="12">
      <c r="A49" s="3"/>
      <c r="B49" s="4"/>
      <c r="C49" s="31"/>
      <c r="D49" s="4"/>
      <c r="E49" s="4" t="s">
        <v>58</v>
      </c>
      <c r="F49" s="5"/>
      <c r="G49" s="16">
        <v>15000</v>
      </c>
      <c r="H49" s="17"/>
      <c r="I49" s="17"/>
      <c r="J49" s="25">
        <v>0</v>
      </c>
      <c r="K49" s="26"/>
      <c r="L49" s="25">
        <v>0</v>
      </c>
      <c r="M49" s="26"/>
    </row>
    <row r="50" spans="1:13" s="9" customFormat="1" ht="12">
      <c r="A50" s="3"/>
      <c r="B50" s="4"/>
      <c r="C50" s="31"/>
      <c r="D50" s="4"/>
      <c r="E50" s="4" t="s">
        <v>59</v>
      </c>
      <c r="F50" s="5"/>
      <c r="G50" s="16">
        <v>600</v>
      </c>
      <c r="H50" s="17"/>
      <c r="I50" s="17"/>
      <c r="J50" s="25">
        <v>4600</v>
      </c>
      <c r="K50" s="26"/>
      <c r="L50" s="25">
        <v>0</v>
      </c>
      <c r="M50" s="26"/>
    </row>
    <row r="51" spans="1:13" s="9" customFormat="1" ht="12">
      <c r="A51" s="3"/>
      <c r="B51" s="4"/>
      <c r="C51" s="31"/>
      <c r="D51" s="4"/>
      <c r="E51" s="4" t="s">
        <v>51</v>
      </c>
      <c r="F51" s="5"/>
      <c r="G51" s="16">
        <v>5000</v>
      </c>
      <c r="H51" s="17"/>
      <c r="I51" s="17"/>
      <c r="J51" s="25">
        <v>4510</v>
      </c>
      <c r="K51" s="26"/>
      <c r="L51" s="25">
        <v>1180</v>
      </c>
      <c r="M51" s="26"/>
    </row>
    <row r="52" spans="1:13" s="9" customFormat="1" ht="12">
      <c r="A52" s="3"/>
      <c r="B52" s="4"/>
      <c r="C52" s="31"/>
      <c r="D52" s="4"/>
      <c r="E52" s="4" t="s">
        <v>46</v>
      </c>
      <c r="F52" s="5"/>
      <c r="G52" s="16">
        <v>12620</v>
      </c>
      <c r="H52" s="17"/>
      <c r="I52" s="17"/>
      <c r="J52" s="25">
        <v>-5220</v>
      </c>
      <c r="K52" s="26"/>
      <c r="L52" s="25">
        <v>-4382</v>
      </c>
      <c r="M52" s="26"/>
    </row>
    <row r="53" spans="1:13" s="9" customFormat="1" ht="12">
      <c r="A53" s="3"/>
      <c r="B53" s="4"/>
      <c r="C53" s="31"/>
      <c r="D53" s="4"/>
      <c r="E53" s="4" t="s">
        <v>44</v>
      </c>
      <c r="F53" s="5"/>
      <c r="G53" s="16">
        <v>0</v>
      </c>
      <c r="H53" s="17"/>
      <c r="I53" s="17"/>
      <c r="J53" s="25">
        <v>2264</v>
      </c>
      <c r="K53" s="26"/>
      <c r="L53" s="25">
        <v>0</v>
      </c>
      <c r="M53" s="26"/>
    </row>
    <row r="54" spans="1:13" s="9" customFormat="1" ht="12">
      <c r="A54" s="3"/>
      <c r="B54" s="4"/>
      <c r="C54" s="31"/>
      <c r="D54" s="4" t="s">
        <v>26</v>
      </c>
      <c r="E54" s="4"/>
      <c r="F54" s="5"/>
      <c r="G54" s="20"/>
      <c r="H54" s="20">
        <v>243584</v>
      </c>
      <c r="I54" s="17"/>
      <c r="J54" s="25"/>
      <c r="K54" s="26"/>
      <c r="L54" s="25"/>
      <c r="M54" s="26"/>
    </row>
    <row r="55" spans="1:13" s="9" customFormat="1" ht="12">
      <c r="A55" s="3"/>
      <c r="B55" s="4"/>
      <c r="C55" s="4" t="s">
        <v>34</v>
      </c>
      <c r="D55" s="4"/>
      <c r="E55" s="31"/>
      <c r="F55" s="5"/>
      <c r="G55" s="16"/>
      <c r="H55" s="20"/>
      <c r="I55" s="17"/>
      <c r="J55" s="25">
        <v>609681</v>
      </c>
      <c r="K55" s="26"/>
      <c r="L55" s="30"/>
      <c r="M55" s="26"/>
    </row>
    <row r="56" spans="1:13" s="9" customFormat="1" ht="12">
      <c r="A56" s="3"/>
      <c r="B56" s="4" t="s">
        <v>27</v>
      </c>
      <c r="C56" s="31"/>
      <c r="D56" s="4"/>
      <c r="E56" s="4"/>
      <c r="F56" s="5"/>
      <c r="G56" s="16"/>
      <c r="H56" s="17"/>
      <c r="I56" s="20">
        <v>2489831</v>
      </c>
      <c r="J56" s="30"/>
      <c r="K56" s="26">
        <v>635118</v>
      </c>
      <c r="L56" s="25"/>
      <c r="M56" s="26">
        <v>-2381448</v>
      </c>
    </row>
    <row r="57" spans="1:13" s="9" customFormat="1" ht="12">
      <c r="A57" s="3"/>
      <c r="B57" s="31"/>
      <c r="C57" s="4" t="s">
        <v>28</v>
      </c>
      <c r="D57" s="4"/>
      <c r="E57" s="4"/>
      <c r="F57" s="5"/>
      <c r="G57" s="16"/>
      <c r="H57" s="22"/>
      <c r="I57" s="20">
        <v>462198</v>
      </c>
      <c r="J57" s="25"/>
      <c r="K57" s="26">
        <v>-2971891</v>
      </c>
      <c r="L57" s="25"/>
      <c r="M57" s="26">
        <v>1199157</v>
      </c>
    </row>
    <row r="58" spans="1:13" s="9" customFormat="1" ht="12">
      <c r="A58" s="3" t="s">
        <v>18</v>
      </c>
      <c r="B58" s="4" t="s">
        <v>17</v>
      </c>
      <c r="C58" s="4"/>
      <c r="D58" s="4"/>
      <c r="E58" s="4"/>
      <c r="F58" s="5"/>
      <c r="G58" s="16"/>
      <c r="H58" s="17"/>
      <c r="I58" s="20"/>
      <c r="J58" s="25"/>
      <c r="K58" s="26"/>
      <c r="L58" s="25"/>
      <c r="M58" s="26"/>
    </row>
    <row r="59" spans="1:13" s="9" customFormat="1" ht="12">
      <c r="A59" s="3"/>
      <c r="B59" s="4"/>
      <c r="C59" s="4" t="s">
        <v>63</v>
      </c>
      <c r="D59" s="4"/>
      <c r="E59" s="4"/>
      <c r="F59" s="5"/>
      <c r="G59" s="16">
        <v>0</v>
      </c>
      <c r="H59" s="17"/>
      <c r="I59" s="17"/>
      <c r="J59" s="25"/>
      <c r="K59" s="26"/>
      <c r="L59" s="25"/>
      <c r="M59" s="26"/>
    </row>
    <row r="60" spans="1:13" s="9" customFormat="1" ht="12">
      <c r="A60" s="3"/>
      <c r="B60" s="4" t="s">
        <v>64</v>
      </c>
      <c r="C60" s="4"/>
      <c r="D60" s="4"/>
      <c r="E60" s="4"/>
      <c r="F60" s="5"/>
      <c r="G60" s="16"/>
      <c r="H60" s="17"/>
      <c r="I60" s="20">
        <v>0</v>
      </c>
      <c r="J60" s="25"/>
      <c r="K60" s="26"/>
      <c r="L60" s="25"/>
      <c r="M60" s="26"/>
    </row>
    <row r="61" spans="1:13" s="9" customFormat="1" ht="12">
      <c r="A61" s="3" t="s">
        <v>20</v>
      </c>
      <c r="B61" s="4" t="s">
        <v>19</v>
      </c>
      <c r="C61" s="4"/>
      <c r="D61" s="4"/>
      <c r="E61" s="4"/>
      <c r="F61" s="5"/>
      <c r="G61" s="16"/>
      <c r="H61" s="17"/>
      <c r="I61" s="17"/>
      <c r="J61" s="25"/>
      <c r="K61" s="26"/>
      <c r="L61" s="25"/>
      <c r="M61" s="26"/>
    </row>
    <row r="62" spans="1:13" s="9" customFormat="1" ht="12">
      <c r="A62" s="3"/>
      <c r="B62" s="4"/>
      <c r="C62" s="4" t="s">
        <v>60</v>
      </c>
      <c r="D62" s="4"/>
      <c r="E62" s="4"/>
      <c r="F62" s="5"/>
      <c r="G62" s="17">
        <v>0</v>
      </c>
      <c r="H62" s="17"/>
      <c r="I62" s="19"/>
      <c r="J62" s="25"/>
      <c r="K62" s="26"/>
      <c r="L62" s="25"/>
      <c r="M62" s="26"/>
    </row>
    <row r="63" spans="1:13" s="9" customFormat="1" ht="12">
      <c r="A63" s="3"/>
      <c r="B63" s="4" t="s">
        <v>29</v>
      </c>
      <c r="C63" s="31"/>
      <c r="D63" s="4"/>
      <c r="E63" s="4"/>
      <c r="F63" s="5"/>
      <c r="G63" s="16"/>
      <c r="H63" s="17"/>
      <c r="I63" s="20">
        <v>0</v>
      </c>
      <c r="J63" s="25"/>
      <c r="K63" s="26"/>
      <c r="L63" s="25"/>
      <c r="M63" s="26"/>
    </row>
    <row r="64" spans="1:13" s="9" customFormat="1" ht="12">
      <c r="A64" s="3"/>
      <c r="B64" s="4"/>
      <c r="C64" s="31" t="s">
        <v>42</v>
      </c>
      <c r="D64" s="4"/>
      <c r="E64" s="4"/>
      <c r="F64" s="5"/>
      <c r="G64" s="16"/>
      <c r="H64" s="17"/>
      <c r="I64" s="20">
        <v>462198</v>
      </c>
      <c r="J64" s="25"/>
      <c r="K64" s="26"/>
      <c r="L64" s="25"/>
      <c r="M64" s="26"/>
    </row>
    <row r="65" spans="1:13" s="9" customFormat="1" ht="12">
      <c r="A65" s="3"/>
      <c r="B65" s="4"/>
      <c r="C65" s="31" t="s">
        <v>43</v>
      </c>
      <c r="D65" s="4"/>
      <c r="E65" s="4"/>
      <c r="F65" s="5"/>
      <c r="G65" s="16"/>
      <c r="H65" s="17"/>
      <c r="I65" s="17">
        <v>0</v>
      </c>
      <c r="J65" s="25"/>
      <c r="K65" s="26"/>
      <c r="L65" s="25"/>
      <c r="M65" s="26"/>
    </row>
    <row r="66" spans="1:13" s="9" customFormat="1" ht="12">
      <c r="A66" s="3"/>
      <c r="B66" s="4"/>
      <c r="C66" s="4" t="s">
        <v>31</v>
      </c>
      <c r="D66" s="4"/>
      <c r="E66" s="4"/>
      <c r="F66" s="5"/>
      <c r="G66" s="16"/>
      <c r="H66" s="17"/>
      <c r="I66" s="17">
        <v>462198</v>
      </c>
      <c r="J66" s="25"/>
      <c r="K66" s="26"/>
      <c r="L66" s="25"/>
      <c r="M66" s="26"/>
    </row>
    <row r="67" spans="1:13" s="9" customFormat="1" ht="12">
      <c r="A67" s="3"/>
      <c r="B67" s="4"/>
      <c r="C67" s="4" t="s">
        <v>32</v>
      </c>
      <c r="D67" s="4"/>
      <c r="E67" s="4"/>
      <c r="F67" s="5"/>
      <c r="G67" s="16"/>
      <c r="H67" s="17"/>
      <c r="I67" s="18">
        <v>2782201</v>
      </c>
      <c r="J67" s="25"/>
      <c r="K67" s="26"/>
      <c r="L67" s="28"/>
      <c r="M67" s="29"/>
    </row>
    <row r="68" spans="1:13" s="9" customFormat="1" ht="12">
      <c r="A68" s="6"/>
      <c r="B68" s="7"/>
      <c r="C68" s="7" t="s">
        <v>33</v>
      </c>
      <c r="D68" s="7"/>
      <c r="E68" s="7"/>
      <c r="F68" s="8"/>
      <c r="G68" s="21"/>
      <c r="H68" s="18"/>
      <c r="I68" s="20">
        <f>SUM(I66:I67)</f>
        <v>3244399</v>
      </c>
      <c r="J68" s="28"/>
      <c r="K68" s="29"/>
      <c r="L68" s="38"/>
      <c r="M68" s="39"/>
    </row>
  </sheetData>
  <sheetProtection/>
  <mergeCells count="4">
    <mergeCell ref="G5:I5"/>
    <mergeCell ref="D42:F42"/>
    <mergeCell ref="J5:K5"/>
    <mergeCell ref="L5:M5"/>
  </mergeCells>
  <printOptions horizontalCentered="1"/>
  <pageMargins left="0.5118110236220472" right="0.5118110236220472" top="0.5118110236220472" bottom="0.5118110236220472" header="0.5118110236220472" footer="0.1968503937007874"/>
  <pageSetup firstPageNumber="160" useFirstPageNumber="1" fitToHeight="1" fitToWidth="1" horizontalDpi="600" verticalDpi="600" orientation="portrait" paperSize="9" scale="91" r:id="rId2"/>
  <headerFooter scaleWithDoc="0" alignWithMargins="0">
    <oddFooter>&amp;C&amp;"Century,標準"
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的場 秀剛（NPO認定制度特命室）</dc:creator>
  <cp:keywords/>
  <dc:description/>
  <cp:lastModifiedBy>義之 山本</cp:lastModifiedBy>
  <cp:lastPrinted>2024-01-03T02:37:44Z</cp:lastPrinted>
  <dcterms:created xsi:type="dcterms:W3CDTF">2009-08-15T00:27:33Z</dcterms:created>
  <dcterms:modified xsi:type="dcterms:W3CDTF">2024-01-05T09:24:48Z</dcterms:modified>
  <cp:category/>
  <cp:version/>
  <cp:contentType/>
  <cp:contentStatus/>
</cp:coreProperties>
</file>